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defaultThemeVersion="202300"/>
  <mc:AlternateContent xmlns:mc="http://schemas.openxmlformats.org/markup-compatibility/2006">
    <mc:Choice Requires="x15">
      <x15ac:absPath xmlns:x15ac="http://schemas.microsoft.com/office/spreadsheetml/2010/11/ac" url="/Volumes/OneDrive/47. Giải ngân/HQBP/"/>
    </mc:Choice>
  </mc:AlternateContent>
  <xr:revisionPtr revIDLastSave="0" documentId="13_ncr:1_{01EA44E2-BBFE-344C-BEC9-4E9AD7AAE1C6}" xr6:coauthVersionLast="47" xr6:coauthVersionMax="47" xr10:uidLastSave="{00000000-0000-0000-0000-000000000000}"/>
  <bookViews>
    <workbookView xWindow="11580" yWindow="5400" windowWidth="28040" windowHeight="17440" xr2:uid="{6E270941-7EBF-A44A-BC26-5C20C34BC54B}"/>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G8" i="1"/>
  <c r="G9" i="1"/>
  <c r="G3" i="1" s="1"/>
  <c r="G10" i="1"/>
  <c r="G11" i="1"/>
  <c r="G12" i="1"/>
  <c r="G13" i="1"/>
  <c r="G14" i="1"/>
  <c r="G15" i="1"/>
  <c r="G16" i="1"/>
  <c r="G17" i="1"/>
  <c r="G18" i="1"/>
  <c r="G19" i="1"/>
  <c r="G6" i="1"/>
</calcChain>
</file>

<file path=xl/sharedStrings.xml><?xml version="1.0" encoding="utf-8"?>
<sst xmlns="http://schemas.openxmlformats.org/spreadsheetml/2006/main" count="55" uniqueCount="42">
  <si>
    <t>Mã SP/DV</t>
  </si>
  <si>
    <t xml:space="preserve"> Mô tả </t>
  </si>
  <si>
    <t>Đơn vị tính</t>
  </si>
  <si>
    <t>Số lượng</t>
  </si>
  <si>
    <t>Thành tiền</t>
  </si>
  <si>
    <t>Yêu cầu kỹ thuật</t>
  </si>
  <si>
    <t>I</t>
  </si>
  <si>
    <t xml:space="preserve">Xây dựng 14 nghiên cứu về một số biện pháp phòng vệ thương mại đã được áp dụng đối với một số sản phẩm, để đưa ra các dữ liệu chi tiết về tình hình nhập khẩu, các dữ liệu chi tiết về tình hình sản xuất trong nước, các dữ liệu về tác động của biện pháp phòng vệ thương mại. </t>
  </si>
  <si>
    <t xml:space="preserve">Mục đích phục vụ xây dựng báo cáo, đánh giá về hiệu quả biện pháp đã áp dụng, trên cơ sở đó hỗ trợ ngành sản xuất trong nước, đảm bảo hiệu quả thực hiện việc áp dụng biện pháp phòng vệ thương mại. </t>
  </si>
  <si>
    <r>
      <t>Các sản phẩm bao gồm</t>
    </r>
    <r>
      <rPr>
        <sz val="13"/>
        <color rgb="FF000000"/>
        <rFont val="Times New Roman"/>
        <family val="1"/>
      </rPr>
      <t>: thép hình chữ H xuất xứ Trung Quốc, thép hình chữ H xuất xứ Malaysia, thép phủ màu, nhôm thanh định hình, thép cán nguội, bột ngọt, sợi dài, đường xuất xứ Thái Lan, đường xuất xứ từ 05 nước Asean, sorbitol, vật liệu hàn, bàn ghế nội thất, thép dài, thép dây/cuộn.</t>
    </r>
  </si>
  <si>
    <t>Nghiên cứu về hiệu quả biện pháp Phòng vệ thương mại (AD03)</t>
  </si>
  <si>
    <t>Báo cáo đánh giá, theo dõi hiệu quả sau áp thuế phòng vệ thương mại đối với mặt hàng thép hình chữ H – mã vụ việc AD03</t>
  </si>
  <si>
    <t>Chuyên đề</t>
  </si>
  <si>
    <t>Mỗi chuyên đề nghiên cứu có cần bao gồm dữ liệu sau xử lý (kèm dữ liệu gốc) về tình hình nhập khẩu hàng hóa sau áp dụng biện pháp, các chỉ số về doanh thu, lượng bán, sản lượng… của ngành sản xuất trong nước sau áp dụng biện pháp kèm theo đánh giá về tác động của biện pháp đến tình hình kinh doanh, sản xuất trong nước (tối thiểu 25 trang báo cáo).</t>
  </si>
  <si>
    <t>Nghiên cứu về hiệu quả biện pháp Phòng vệ thương mại (AD04)</t>
  </si>
  <si>
    <t>Báo cáo đánh giá, theo dõi hiệu quả sau áp thuế phòng vệ thương mại đối với mặt hàng thép hợp kim hoặc không hợp kim, được cán phẳng, được sơn hoặc quét véc ni hoặc phủ plastic hoặc phủ loại khác– mã vụ việc AD04</t>
  </si>
  <si>
    <t>Nghiên cứu về hiệu quả biện pháp Phòng vệ thương mại (AD05)</t>
  </si>
  <si>
    <t>Báo cáo đánh giá, theo dõi hiệu quả sau áp thuế phòng vệ thương mại đối với mặt hàng nhôm, hợp kim hoặc không hợp kim, ở dạng thanh que hoặc hình – mã vụ việc AD05</t>
  </si>
  <si>
    <t>Nghiên cứu về hiệu quả biện pháp Phòng vệ thương mại (AD08)</t>
  </si>
  <si>
    <t>Báo cáo đánh giá, theo dõi hiệu quả sau áp thuế phòng vệ thương mại đối với mặt hàng thép cán nguội – mã vụ việc AD08</t>
  </si>
  <si>
    <t>Nghiên cứu về hiệu quả biện pháp Phòng vệ thương mại (AD09)</t>
  </si>
  <si>
    <t>Báo cáo đánh giá, theo dõi hiệu quả sau áp thuế phòng vệ thương mại đối với mặt hàng bột ngọt – mã vụ việc AD09</t>
  </si>
  <si>
    <t>Nghiên cứu về hiệu quả biện pháp Phòng vệ thương mại (AD10)</t>
  </si>
  <si>
    <t>Báo cáo đánh giá, theo dõi hiệu quả sau áp thuế phòng vệ thương mại đối với mặt hàng sợi dài làm từ polyester – mã vụ việc AD10</t>
  </si>
  <si>
    <t>Nghiên cứu về hiệu quả biện pháp Phòng vệ thương mại (AD12)</t>
  </si>
  <si>
    <t>Báo cáo đánh giá, theo dõi hiệu quả sau áp thuế phòng vệ thương mại đối với mặt hàng thép hình chữ H – mã vụ việc AD12</t>
  </si>
  <si>
    <t>Nghiên cứu về hiệu quả biện pháp Phòng vệ thương mại (AD13-AS01)</t>
  </si>
  <si>
    <t>Báo cáo đánh giá, theo dõi hiệu quả sau áp thuế phòng vệ thương mại đối với mặt hàng đường kính – mã vụ việc AD13-AS01</t>
  </si>
  <si>
    <t>Nghiên cứu về hiệu quả biện pháp Phòng vệ thương mại (AD14)</t>
  </si>
  <si>
    <t>Báo cáo đánh giá, theo dõi hiệu quả sau áp thuế phòng vệ thương mại đối với mặt hàng Sorbitol – mã vụ việc AD14</t>
  </si>
  <si>
    <t>Nghiên cứu về hiệu quả biện pháp Phòng vệ thương mại (AD15)</t>
  </si>
  <si>
    <t>Báo cáo đánh giá, theo dõi hiệu quả sau áp thuế phòng vệ thương mại đối với mặt hàng vật liệu hàn – mã vụ việc AD15</t>
  </si>
  <si>
    <t>Nghiên cứu về hiệu quả biện pháp Phòng vệ thương mại (AD16)</t>
  </si>
  <si>
    <t>Báo cáo đánh giá, theo dõi hiệu quả sau áp thuế phòng vệ thương mại đối với mặt hàng bàn, ghế – mã vụ việc AD16</t>
  </si>
  <si>
    <t>Nghiên cứu về hiệu quả biện pháp Phòng vệ thương mại (SG04)</t>
  </si>
  <si>
    <t>Báo cáo đánh giá, theo dõi hiệu quả sau áp thuế phòng vệ thương mại đối với mặt hàng thép dài – mã vụ việc SG04</t>
  </si>
  <si>
    <t>Nghiên cứu về hiệu quả biện pháp Phòng vệ thương mại (AC02.AD13-AS01)</t>
  </si>
  <si>
    <t>Báo cáo đánh giá, theo dõi hiệu quả sau áp thuế chống lẩn tránh biện pháp phòng vệ thương mại đối với mặt hàng đường – mã vụ việc AC02.AD13-AS01</t>
  </si>
  <si>
    <t>Nghiên cứu về hiệu quả biện pháp Phòng vệ thương mại (AC01.SG04)</t>
  </si>
  <si>
    <t>Báo cáo đánh giá, theo dõi hiệu quả sau áp thuế chống lẩn tránh biện pháp phòng vệ thương mại đối với mặt hàng thép dây, thép cuộn – mã vụ việc AC01.SG04</t>
  </si>
  <si>
    <t>Báo giá</t>
  </si>
  <si>
    <r>
      <t xml:space="preserve">PHỤ LỤC BÁO GIÁ HỢP ĐỒNG
</t>
    </r>
    <r>
      <rPr>
        <i/>
        <sz val="12"/>
        <color theme="1"/>
        <rFont val="Times New Roman"/>
        <family val="1"/>
      </rPr>
      <t>Nhiệm vụ “Xây dựng báo cáo đánh giá, theo dõi hiệu quả biện pháp phòng vệ thương mại hàng năm sau áp thuế phòng vệ thương mại năm 2025”</t>
    </r>
    <r>
      <rPr>
        <b/>
        <sz val="12"/>
        <color theme="1"/>
        <rFont val="Times New Roman"/>
        <family val="1"/>
      </rPr>
      <t xml:space="preserve">
Tên đơn vị:…................................................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</si>
</sst>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8" x14ac:knownFonts="1">
    <font>
      <sz val="12"/>
      <color theme="1"/>
      <name val="Aptos Narrow"/>
      <family val="2"/>
      <scheme val="minor"/>
    </font>
    <font>
      <sz val="12"/>
      <color theme="1"/>
      <name val="Aptos Narrow"/>
      <family val="2"/>
      <scheme val="minor"/>
    </font>
    <font>
      <b/>
      <sz val="12"/>
      <color theme="1"/>
      <name val="Times New Roman"/>
      <family val="1"/>
    </font>
    <font>
      <b/>
      <sz val="13"/>
      <color theme="1"/>
      <name val="Times New Roman"/>
      <family val="1"/>
    </font>
    <font>
      <b/>
      <sz val="13"/>
      <color rgb="FF000000"/>
      <name val="Times New Roman"/>
      <family val="1"/>
    </font>
    <font>
      <sz val="13"/>
      <color rgb="FF000000"/>
      <name val="Times New Roman"/>
      <family val="1"/>
    </font>
    <font>
      <sz val="13"/>
      <color theme="1"/>
      <name val="Times New Roman"/>
      <family val="1"/>
    </font>
    <font>
      <i/>
      <sz val="12"/>
      <color theme="1"/>
      <name val="Times New Roman"/>
      <family val="1"/>
    </font>
  </fonts>
  <fills count="5">
    <fill>
      <patternFill patternType="none"/>
    </fill>
    <fill>
      <patternFill patternType="gray125"/>
    </fill>
    <fill>
      <patternFill patternType="solid">
        <fgColor rgb="FFD9D9D9"/>
        <bgColor indexed="64"/>
      </patternFill>
    </fill>
    <fill>
      <patternFill patternType="solid">
        <fgColor rgb="FFE2EFDA"/>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15">
    <xf numFmtId="0" fontId="0" fillId="0" borderId="0" xfId="0"/>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justify" vertical="center" wrapText="1"/>
    </xf>
    <xf numFmtId="41" fontId="4" fillId="3" borderId="1" xfId="1" applyFont="1" applyFill="1" applyBorder="1" applyAlignment="1">
      <alignment horizontal="right" vertical="center" wrapText="1"/>
    </xf>
    <xf numFmtId="0" fontId="6" fillId="0" borderId="1" xfId="0" applyFont="1" applyBorder="1" applyAlignment="1">
      <alignment horizontal="center" vertical="top" wrapText="1"/>
    </xf>
    <xf numFmtId="0" fontId="4" fillId="3" borderId="1" xfId="0" applyFont="1" applyFill="1" applyBorder="1" applyAlignment="1">
      <alignment horizontal="justify" vertical="center" wrapText="1"/>
    </xf>
    <xf numFmtId="0" fontId="5" fillId="4" borderId="1" xfId="0" applyFont="1" applyFill="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41" fontId="6" fillId="0" borderId="1" xfId="1" applyFont="1" applyBorder="1" applyAlignment="1">
      <alignment horizontal="center" vertic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F6A61-A814-2D4C-8829-25A0A9BBFEBA}">
  <dimension ref="A1:H19"/>
  <sheetViews>
    <sheetView tabSelected="1" workbookViewId="0">
      <selection activeCell="H3" sqref="H3:H19"/>
    </sheetView>
  </sheetViews>
  <sheetFormatPr baseColWidth="10" defaultRowHeight="16" x14ac:dyDescent="0.2"/>
  <cols>
    <col min="3" max="3" width="30.83203125" customWidth="1"/>
    <col min="6" max="6" width="11.5" bestFit="1" customWidth="1"/>
    <col min="7" max="7" width="12.6640625" bestFit="1" customWidth="1"/>
    <col min="8" max="8" width="23.6640625" customWidth="1"/>
  </cols>
  <sheetData>
    <row r="1" spans="1:8" ht="113" customHeight="1" x14ac:dyDescent="0.2">
      <c r="A1" s="1" t="s">
        <v>41</v>
      </c>
      <c r="B1" s="2"/>
      <c r="C1" s="2"/>
      <c r="D1" s="2"/>
      <c r="E1" s="2"/>
      <c r="F1" s="2"/>
      <c r="G1" s="2"/>
      <c r="H1" s="2"/>
    </row>
    <row r="2" spans="1:8" ht="36" x14ac:dyDescent="0.2">
      <c r="A2" s="3"/>
      <c r="B2" s="4" t="s">
        <v>0</v>
      </c>
      <c r="C2" s="4" t="s">
        <v>1</v>
      </c>
      <c r="D2" s="4" t="s">
        <v>2</v>
      </c>
      <c r="E2" s="4" t="s">
        <v>3</v>
      </c>
      <c r="F2" s="4" t="s">
        <v>40</v>
      </c>
      <c r="G2" s="4" t="s">
        <v>4</v>
      </c>
      <c r="H2" s="4" t="s">
        <v>5</v>
      </c>
    </row>
    <row r="3" spans="1:8" ht="85" customHeight="1" x14ac:dyDescent="0.2">
      <c r="A3" s="5" t="s">
        <v>6</v>
      </c>
      <c r="B3" s="6" t="s">
        <v>7</v>
      </c>
      <c r="C3" s="6"/>
      <c r="D3" s="6"/>
      <c r="E3" s="6"/>
      <c r="F3" s="6"/>
      <c r="G3" s="7">
        <f>SUM(G6:G19)</f>
        <v>0</v>
      </c>
      <c r="H3" s="8" t="s">
        <v>13</v>
      </c>
    </row>
    <row r="4" spans="1:8" ht="68" customHeight="1" x14ac:dyDescent="0.2">
      <c r="A4" s="5"/>
      <c r="B4" s="6" t="s">
        <v>8</v>
      </c>
      <c r="C4" s="6"/>
      <c r="D4" s="6"/>
      <c r="E4" s="6"/>
      <c r="F4" s="6"/>
      <c r="G4" s="7"/>
      <c r="H4" s="8"/>
    </row>
    <row r="5" spans="1:8" ht="102" customHeight="1" x14ac:dyDescent="0.2">
      <c r="A5" s="5"/>
      <c r="B5" s="9" t="s">
        <v>9</v>
      </c>
      <c r="C5" s="9"/>
      <c r="D5" s="9"/>
      <c r="E5" s="9"/>
      <c r="F5" s="9"/>
      <c r="G5" s="7"/>
      <c r="H5" s="8"/>
    </row>
    <row r="6" spans="1:8" ht="145" customHeight="1" x14ac:dyDescent="0.2">
      <c r="A6" s="10">
        <v>1</v>
      </c>
      <c r="B6" s="11" t="s">
        <v>10</v>
      </c>
      <c r="C6" s="11" t="s">
        <v>11</v>
      </c>
      <c r="D6" s="12" t="s">
        <v>12</v>
      </c>
      <c r="E6" s="12">
        <v>1</v>
      </c>
      <c r="F6" s="13"/>
      <c r="G6" s="14">
        <f>E6*F6</f>
        <v>0</v>
      </c>
      <c r="H6" s="8"/>
    </row>
    <row r="7" spans="1:8" ht="144" x14ac:dyDescent="0.2">
      <c r="A7" s="10">
        <v>2</v>
      </c>
      <c r="B7" s="11" t="s">
        <v>14</v>
      </c>
      <c r="C7" s="11" t="s">
        <v>15</v>
      </c>
      <c r="D7" s="12" t="s">
        <v>12</v>
      </c>
      <c r="E7" s="12">
        <v>1</v>
      </c>
      <c r="F7" s="13"/>
      <c r="G7" s="14">
        <f t="shared" ref="G7:G19" si="0">E7*F7</f>
        <v>0</v>
      </c>
      <c r="H7" s="8"/>
    </row>
    <row r="8" spans="1:8" ht="144" x14ac:dyDescent="0.2">
      <c r="A8" s="10">
        <v>3</v>
      </c>
      <c r="B8" s="11" t="s">
        <v>16</v>
      </c>
      <c r="C8" s="11" t="s">
        <v>17</v>
      </c>
      <c r="D8" s="12" t="s">
        <v>12</v>
      </c>
      <c r="E8" s="12">
        <v>1</v>
      </c>
      <c r="F8" s="13"/>
      <c r="G8" s="14">
        <f t="shared" si="0"/>
        <v>0</v>
      </c>
      <c r="H8" s="8"/>
    </row>
    <row r="9" spans="1:8" ht="144" x14ac:dyDescent="0.2">
      <c r="A9" s="10">
        <v>4</v>
      </c>
      <c r="B9" s="11" t="s">
        <v>18</v>
      </c>
      <c r="C9" s="11" t="s">
        <v>19</v>
      </c>
      <c r="D9" s="12" t="s">
        <v>12</v>
      </c>
      <c r="E9" s="12">
        <v>1</v>
      </c>
      <c r="F9" s="13"/>
      <c r="G9" s="14">
        <f t="shared" si="0"/>
        <v>0</v>
      </c>
      <c r="H9" s="8"/>
    </row>
    <row r="10" spans="1:8" ht="144" x14ac:dyDescent="0.2">
      <c r="A10" s="10">
        <v>5</v>
      </c>
      <c r="B10" s="11" t="s">
        <v>20</v>
      </c>
      <c r="C10" s="11" t="s">
        <v>21</v>
      </c>
      <c r="D10" s="12" t="s">
        <v>12</v>
      </c>
      <c r="E10" s="12">
        <v>1</v>
      </c>
      <c r="F10" s="13"/>
      <c r="G10" s="14">
        <f t="shared" si="0"/>
        <v>0</v>
      </c>
      <c r="H10" s="8"/>
    </row>
    <row r="11" spans="1:8" ht="144" x14ac:dyDescent="0.2">
      <c r="A11" s="10">
        <v>6</v>
      </c>
      <c r="B11" s="11" t="s">
        <v>22</v>
      </c>
      <c r="C11" s="11" t="s">
        <v>23</v>
      </c>
      <c r="D11" s="12" t="s">
        <v>12</v>
      </c>
      <c r="E11" s="12">
        <v>1</v>
      </c>
      <c r="F11" s="13"/>
      <c r="G11" s="14">
        <f t="shared" si="0"/>
        <v>0</v>
      </c>
      <c r="H11" s="8"/>
    </row>
    <row r="12" spans="1:8" ht="144" x14ac:dyDescent="0.2">
      <c r="A12" s="10">
        <v>7</v>
      </c>
      <c r="B12" s="11" t="s">
        <v>24</v>
      </c>
      <c r="C12" s="11" t="s">
        <v>25</v>
      </c>
      <c r="D12" s="12" t="s">
        <v>12</v>
      </c>
      <c r="E12" s="12">
        <v>1</v>
      </c>
      <c r="F12" s="13"/>
      <c r="G12" s="14">
        <f t="shared" si="0"/>
        <v>0</v>
      </c>
      <c r="H12" s="8"/>
    </row>
    <row r="13" spans="1:8" ht="162" x14ac:dyDescent="0.2">
      <c r="A13" s="10">
        <v>8</v>
      </c>
      <c r="B13" s="11" t="s">
        <v>26</v>
      </c>
      <c r="C13" s="11" t="s">
        <v>27</v>
      </c>
      <c r="D13" s="12" t="s">
        <v>12</v>
      </c>
      <c r="E13" s="12">
        <v>1</v>
      </c>
      <c r="F13" s="13"/>
      <c r="G13" s="14">
        <f t="shared" si="0"/>
        <v>0</v>
      </c>
      <c r="H13" s="8"/>
    </row>
    <row r="14" spans="1:8" ht="144" x14ac:dyDescent="0.2">
      <c r="A14" s="10">
        <v>9</v>
      </c>
      <c r="B14" s="11" t="s">
        <v>28</v>
      </c>
      <c r="C14" s="11" t="s">
        <v>29</v>
      </c>
      <c r="D14" s="12" t="s">
        <v>12</v>
      </c>
      <c r="E14" s="12">
        <v>1</v>
      </c>
      <c r="F14" s="13"/>
      <c r="G14" s="14">
        <f t="shared" si="0"/>
        <v>0</v>
      </c>
      <c r="H14" s="8"/>
    </row>
    <row r="15" spans="1:8" ht="144" x14ac:dyDescent="0.2">
      <c r="A15" s="10">
        <v>10</v>
      </c>
      <c r="B15" s="11" t="s">
        <v>30</v>
      </c>
      <c r="C15" s="11" t="s">
        <v>31</v>
      </c>
      <c r="D15" s="12" t="s">
        <v>12</v>
      </c>
      <c r="E15" s="12">
        <v>1</v>
      </c>
      <c r="F15" s="13"/>
      <c r="G15" s="14">
        <f t="shared" si="0"/>
        <v>0</v>
      </c>
      <c r="H15" s="8"/>
    </row>
    <row r="16" spans="1:8" ht="144" x14ac:dyDescent="0.2">
      <c r="A16" s="10">
        <v>11</v>
      </c>
      <c r="B16" s="11" t="s">
        <v>32</v>
      </c>
      <c r="C16" s="11" t="s">
        <v>33</v>
      </c>
      <c r="D16" s="12" t="s">
        <v>12</v>
      </c>
      <c r="E16" s="12">
        <v>1</v>
      </c>
      <c r="F16" s="13"/>
      <c r="G16" s="14">
        <f t="shared" si="0"/>
        <v>0</v>
      </c>
      <c r="H16" s="8"/>
    </row>
    <row r="17" spans="1:8" ht="144" x14ac:dyDescent="0.2">
      <c r="A17" s="10">
        <v>12</v>
      </c>
      <c r="B17" s="11" t="s">
        <v>34</v>
      </c>
      <c r="C17" s="11" t="s">
        <v>35</v>
      </c>
      <c r="D17" s="12" t="s">
        <v>12</v>
      </c>
      <c r="E17" s="12">
        <v>1</v>
      </c>
      <c r="F17" s="13"/>
      <c r="G17" s="14">
        <f t="shared" si="0"/>
        <v>0</v>
      </c>
      <c r="H17" s="8"/>
    </row>
    <row r="18" spans="1:8" ht="162" x14ac:dyDescent="0.2">
      <c r="A18" s="10">
        <v>13</v>
      </c>
      <c r="B18" s="11" t="s">
        <v>36</v>
      </c>
      <c r="C18" s="11" t="s">
        <v>37</v>
      </c>
      <c r="D18" s="12" t="s">
        <v>12</v>
      </c>
      <c r="E18" s="12">
        <v>1</v>
      </c>
      <c r="F18" s="13"/>
      <c r="G18" s="14">
        <f t="shared" si="0"/>
        <v>0</v>
      </c>
      <c r="H18" s="8"/>
    </row>
    <row r="19" spans="1:8" ht="162" x14ac:dyDescent="0.2">
      <c r="A19" s="10">
        <v>14</v>
      </c>
      <c r="B19" s="11" t="s">
        <v>38</v>
      </c>
      <c r="C19" s="11" t="s">
        <v>39</v>
      </c>
      <c r="D19" s="12" t="s">
        <v>12</v>
      </c>
      <c r="E19" s="12">
        <v>1</v>
      </c>
      <c r="F19" s="13"/>
      <c r="G19" s="14">
        <f t="shared" si="0"/>
        <v>0</v>
      </c>
      <c r="H19" s="8"/>
    </row>
  </sheetData>
  <mergeCells count="7">
    <mergeCell ref="A1:H1"/>
    <mergeCell ref="H3:H19"/>
    <mergeCell ref="A3:A5"/>
    <mergeCell ref="B3:F3"/>
    <mergeCell ref="B4:F4"/>
    <mergeCell ref="B5:F5"/>
    <mergeCell ref="G3:G5"/>
  </mergeCells>
  <pageMargins left="0.7" right="0.7"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P2 TRAV</dc:creator>
  <cp:lastModifiedBy>P2 TRAV</cp:lastModifiedBy>
  <cp:lastPrinted>2025-11-10T04:54:20Z</cp:lastPrinted>
  <dcterms:created xsi:type="dcterms:W3CDTF">2025-11-10T02:44:33Z</dcterms:created>
  <dcterms:modified xsi:type="dcterms:W3CDTF">2025-11-10T04:57:56Z</dcterms:modified>
</cp:coreProperties>
</file>